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sadena0-my.sharepoint.com/personal/mthenes_pasadena_edu/Documents/Classes/055/Excel Problems/"/>
    </mc:Choice>
  </mc:AlternateContent>
  <xr:revisionPtr revIDLastSave="25" documentId="8_{CB7B7C75-BD5F-E647-811C-D905699B3F05}" xr6:coauthVersionLast="47" xr6:coauthVersionMax="47" xr10:uidLastSave="{1D0B2825-9DFE-BC41-B33A-ECD4EC90061B}"/>
  <bookViews>
    <workbookView xWindow="780" yWindow="500" windowWidth="26940" windowHeight="17500" activeTab="1" xr2:uid="{1D50F3F9-D37F-F24C-892F-3330A38F3D6C}"/>
  </bookViews>
  <sheets>
    <sheet name="h=0.1" sheetId="1" r:id="rId1"/>
    <sheet name="h=0.05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  <c r="E12" i="1" s="1"/>
  <c r="F12" i="1" s="1"/>
  <c r="D13" i="1"/>
  <c r="E13" i="1"/>
  <c r="F13" i="1" s="1"/>
  <c r="D14" i="1"/>
  <c r="E14" i="1"/>
  <c r="F14" i="1" s="1"/>
  <c r="D15" i="1"/>
  <c r="E15" i="1" s="1"/>
  <c r="F15" i="1" s="1"/>
  <c r="D16" i="1"/>
  <c r="E16" i="1"/>
  <c r="F16" i="1" s="1"/>
  <c r="F11" i="1"/>
  <c r="E11" i="1"/>
  <c r="D11" i="1"/>
  <c r="D17" i="2"/>
  <c r="E17" i="2" s="1"/>
  <c r="F17" i="2" s="1"/>
  <c r="D18" i="2"/>
  <c r="E18" i="2"/>
  <c r="F18" i="2" s="1"/>
  <c r="D19" i="2"/>
  <c r="E19" i="2"/>
  <c r="F19" i="2" s="1"/>
  <c r="D20" i="2"/>
  <c r="E20" i="2" s="1"/>
  <c r="F20" i="2" s="1"/>
  <c r="D21" i="2"/>
  <c r="E21" i="2"/>
  <c r="F21" i="2"/>
  <c r="D22" i="2"/>
  <c r="E22" i="2" s="1"/>
  <c r="F22" i="2" s="1"/>
  <c r="D23" i="2"/>
  <c r="E23" i="2"/>
  <c r="F23" i="2"/>
  <c r="D24" i="2"/>
  <c r="E24" i="2"/>
  <c r="F24" i="2"/>
  <c r="D25" i="2"/>
  <c r="E25" i="2" s="1"/>
  <c r="F25" i="2" s="1"/>
  <c r="D26" i="2"/>
  <c r="E26" i="2"/>
  <c r="F26" i="2"/>
  <c r="F16" i="2"/>
  <c r="E16" i="2"/>
  <c r="D16" i="2"/>
  <c r="C4" i="2"/>
  <c r="D4" i="2" s="1"/>
  <c r="C5" i="2" s="1"/>
  <c r="D3" i="2"/>
  <c r="C3" i="2"/>
  <c r="D2" i="2"/>
  <c r="B4" i="2"/>
  <c r="B5" i="2"/>
  <c r="B6" i="2" s="1"/>
  <c r="B7" i="2" s="1"/>
  <c r="B8" i="2" s="1"/>
  <c r="B9" i="2" s="1"/>
  <c r="B10" i="2" s="1"/>
  <c r="B11" i="2" s="1"/>
  <c r="B12" i="2" s="1"/>
  <c r="B3" i="2"/>
  <c r="C4" i="1"/>
  <c r="D4" i="1" s="1"/>
  <c r="D3" i="1"/>
  <c r="C3" i="1"/>
  <c r="B7" i="1"/>
  <c r="B4" i="1"/>
  <c r="B5" i="1"/>
  <c r="B6" i="1"/>
  <c r="B3" i="1"/>
  <c r="D2" i="1"/>
  <c r="D5" i="2" l="1"/>
  <c r="C6" i="2"/>
  <c r="C5" i="1"/>
  <c r="D6" i="2" l="1"/>
  <c r="C7" i="2"/>
  <c r="D5" i="1"/>
  <c r="C6" i="1" s="1"/>
  <c r="D7" i="2" l="1"/>
  <c r="C8" i="2" s="1"/>
  <c r="D6" i="1"/>
  <c r="C7" i="1"/>
  <c r="D7" i="1" s="1"/>
  <c r="D8" i="2" l="1"/>
  <c r="C9" i="2" s="1"/>
  <c r="D9" i="2" l="1"/>
  <c r="C10" i="2" s="1"/>
  <c r="D10" i="2" l="1"/>
  <c r="C11" i="2"/>
  <c r="D11" i="2" l="1"/>
  <c r="C12" i="2" s="1"/>
  <c r="D12" i="2" s="1"/>
</calcChain>
</file>

<file path=xl/sharedStrings.xml><?xml version="1.0" encoding="utf-8"?>
<sst xmlns="http://schemas.openxmlformats.org/spreadsheetml/2006/main" count="18" uniqueCount="7">
  <si>
    <t>h</t>
  </si>
  <si>
    <t>x_n</t>
  </si>
  <si>
    <t>y_n</t>
  </si>
  <si>
    <t>f(x_n, y_n)</t>
  </si>
  <si>
    <t>Actual value</t>
  </si>
  <si>
    <t>Abs. error</t>
  </si>
  <si>
    <t>% Rel.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</si>
</sst>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0" fontId="0" fillId="0" borderId="0" xfId="1" applyNumberFormat="1" applyFont="1"/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7140-5FBF-6F42-95D5-6E150E576C92}">
  <dimension ref="A1:F16"/>
  <sheetViews>
    <sheetView zoomScale="140" zoomScaleNormal="140" workbookViewId="0">
      <selection activeCell="B10" sqref="B10:C16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</row>
    <row r="2" spans="1:6" x14ac:dyDescent="0.2">
      <c r="A2">
        <v>0.1</v>
      </c>
      <c r="B2">
        <v>1</v>
      </c>
      <c r="C2">
        <v>1</v>
      </c>
      <c r="D2">
        <f>2*B2*C2</f>
        <v>2</v>
      </c>
    </row>
    <row r="3" spans="1:6" x14ac:dyDescent="0.2">
      <c r="B3">
        <f>B2+$A$2</f>
        <v>1.1000000000000001</v>
      </c>
      <c r="C3">
        <f>C2+$A$2*D2</f>
        <v>1.2</v>
      </c>
      <c r="D3">
        <f>2*B3*C3</f>
        <v>2.64</v>
      </c>
    </row>
    <row r="4" spans="1:6" x14ac:dyDescent="0.2">
      <c r="B4">
        <f t="shared" ref="B4:B6" si="0">B3+$A$2</f>
        <v>1.2000000000000002</v>
      </c>
      <c r="C4">
        <f t="shared" ref="C4:C7" si="1">C3+$A$2*D3</f>
        <v>1.464</v>
      </c>
      <c r="D4">
        <f t="shared" ref="D4:D7" si="2">2*B4*C4</f>
        <v>3.5136000000000003</v>
      </c>
    </row>
    <row r="5" spans="1:6" x14ac:dyDescent="0.2">
      <c r="B5">
        <f t="shared" si="0"/>
        <v>1.3000000000000003</v>
      </c>
      <c r="C5">
        <f t="shared" si="1"/>
        <v>1.8153600000000001</v>
      </c>
      <c r="D5">
        <f t="shared" si="2"/>
        <v>4.7199360000000015</v>
      </c>
    </row>
    <row r="6" spans="1:6" x14ac:dyDescent="0.2">
      <c r="B6">
        <f t="shared" si="0"/>
        <v>1.4000000000000004</v>
      </c>
      <c r="C6">
        <f t="shared" si="1"/>
        <v>2.2873536000000003</v>
      </c>
      <c r="D6">
        <f t="shared" si="2"/>
        <v>6.4045900800000028</v>
      </c>
    </row>
    <row r="7" spans="1:6" x14ac:dyDescent="0.2">
      <c r="B7">
        <f>B6+$A$2</f>
        <v>1.5000000000000004</v>
      </c>
      <c r="C7">
        <f t="shared" si="1"/>
        <v>2.9278126080000009</v>
      </c>
      <c r="D7">
        <f t="shared" si="2"/>
        <v>8.7834378240000053</v>
      </c>
    </row>
    <row r="10" spans="1:6" x14ac:dyDescent="0.2">
      <c r="B10" t="s">
        <v>1</v>
      </c>
      <c r="C10" t="s">
        <v>2</v>
      </c>
      <c r="D10" s="2" t="s">
        <v>4</v>
      </c>
      <c r="E10" s="2" t="s">
        <v>5</v>
      </c>
      <c r="F10" s="2" t="s">
        <v>6</v>
      </c>
    </row>
    <row r="11" spans="1:6" x14ac:dyDescent="0.2">
      <c r="B11">
        <v>1</v>
      </c>
      <c r="C11">
        <v>1</v>
      </c>
      <c r="D11">
        <f>EXP(B11^2-1)</f>
        <v>1</v>
      </c>
      <c r="E11">
        <f>ABS(D11-C11)</f>
        <v>0</v>
      </c>
      <c r="F11" s="1">
        <f>E11/D11</f>
        <v>0</v>
      </c>
    </row>
    <row r="12" spans="1:6" x14ac:dyDescent="0.2">
      <c r="B12">
        <v>1.1000000000000001</v>
      </c>
      <c r="C12">
        <v>1.2</v>
      </c>
      <c r="D12">
        <f t="shared" ref="D12:D16" si="3">EXP(B12^2-1)</f>
        <v>1.2336780599567434</v>
      </c>
      <c r="E12">
        <f t="shared" ref="E12:E16" si="4">ABS(D12-C12)</f>
        <v>3.3678059956743445E-2</v>
      </c>
      <c r="F12" s="1">
        <f t="shared" ref="F12:F16" si="5">E12/D12</f>
        <v>2.7298904835775635E-2</v>
      </c>
    </row>
    <row r="13" spans="1:6" x14ac:dyDescent="0.2">
      <c r="B13">
        <v>1.2000000000000002</v>
      </c>
      <c r="C13">
        <v>1.464</v>
      </c>
      <c r="D13">
        <f t="shared" si="3"/>
        <v>1.5527072185113366</v>
      </c>
      <c r="E13">
        <f t="shared" si="4"/>
        <v>8.8707218511336672E-2</v>
      </c>
      <c r="F13" s="1">
        <f t="shared" si="5"/>
        <v>5.7130679534281435E-2</v>
      </c>
    </row>
    <row r="14" spans="1:6" x14ac:dyDescent="0.2">
      <c r="B14">
        <v>1.3000000000000003</v>
      </c>
      <c r="C14">
        <v>1.8153600000000001</v>
      </c>
      <c r="D14">
        <f t="shared" si="3"/>
        <v>1.9937155332430836</v>
      </c>
      <c r="E14">
        <f t="shared" si="4"/>
        <v>0.17835553324308351</v>
      </c>
      <c r="F14" s="1">
        <f t="shared" si="5"/>
        <v>8.9458867260245961E-2</v>
      </c>
    </row>
    <row r="15" spans="1:6" x14ac:dyDescent="0.2">
      <c r="B15">
        <v>1.4000000000000004</v>
      </c>
      <c r="C15">
        <v>2.2873536000000003</v>
      </c>
      <c r="D15">
        <f t="shared" si="3"/>
        <v>2.6116964734231205</v>
      </c>
      <c r="E15">
        <f t="shared" si="4"/>
        <v>0.32434287342312018</v>
      </c>
      <c r="F15" s="1">
        <f t="shared" si="5"/>
        <v>0.12418857885043881</v>
      </c>
    </row>
    <row r="16" spans="1:6" x14ac:dyDescent="0.2">
      <c r="B16">
        <v>1.5000000000000004</v>
      </c>
      <c r="C16">
        <v>2.9278126080000009</v>
      </c>
      <c r="D16">
        <f t="shared" si="3"/>
        <v>3.4903429574618459</v>
      </c>
      <c r="E16">
        <f t="shared" si="4"/>
        <v>0.56253034946184499</v>
      </c>
      <c r="F16" s="1">
        <f t="shared" si="5"/>
        <v>0.16116764350025745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BC9B-42F3-E140-A8FA-31A6076656C8}">
  <dimension ref="A1:F26"/>
  <sheetViews>
    <sheetView tabSelected="1" zoomScale="140" zoomScaleNormal="140" workbookViewId="0">
      <selection activeCell="C12" sqref="C1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</row>
    <row r="2" spans="1:6" x14ac:dyDescent="0.2">
      <c r="A2">
        <v>0.05</v>
      </c>
      <c r="B2">
        <v>1</v>
      </c>
      <c r="C2">
        <v>1</v>
      </c>
      <c r="D2">
        <f>2*B2*C2</f>
        <v>2</v>
      </c>
    </row>
    <row r="3" spans="1:6" x14ac:dyDescent="0.2">
      <c r="B3">
        <f>B2+$A$2</f>
        <v>1.05</v>
      </c>
      <c r="C3">
        <f>C2+$A$2*D2</f>
        <v>1.1000000000000001</v>
      </c>
      <c r="D3">
        <f>2*B3*C3</f>
        <v>2.3100000000000005</v>
      </c>
    </row>
    <row r="4" spans="1:6" x14ac:dyDescent="0.2">
      <c r="B4">
        <f t="shared" ref="B4:B16" si="0">B3+$A$2</f>
        <v>1.1000000000000001</v>
      </c>
      <c r="C4">
        <f t="shared" ref="C4:C12" si="1">C3+$A$2*D3</f>
        <v>1.2155</v>
      </c>
      <c r="D4">
        <f t="shared" ref="D4:D12" si="2">2*B4*C4</f>
        <v>2.6741000000000001</v>
      </c>
    </row>
    <row r="5" spans="1:6" x14ac:dyDescent="0.2">
      <c r="B5">
        <f t="shared" si="0"/>
        <v>1.1500000000000001</v>
      </c>
      <c r="C5">
        <f t="shared" si="1"/>
        <v>1.349205</v>
      </c>
      <c r="D5">
        <f t="shared" si="2"/>
        <v>3.1031715000000002</v>
      </c>
    </row>
    <row r="6" spans="1:6" x14ac:dyDescent="0.2">
      <c r="B6">
        <f t="shared" si="0"/>
        <v>1.2000000000000002</v>
      </c>
      <c r="C6">
        <f t="shared" si="1"/>
        <v>1.504363575</v>
      </c>
      <c r="D6">
        <f t="shared" si="2"/>
        <v>3.6104725800000006</v>
      </c>
    </row>
    <row r="7" spans="1:6" x14ac:dyDescent="0.2">
      <c r="B7">
        <f t="shared" si="0"/>
        <v>1.2500000000000002</v>
      </c>
      <c r="C7">
        <f t="shared" si="1"/>
        <v>1.684887204</v>
      </c>
      <c r="D7">
        <f t="shared" si="2"/>
        <v>4.2122180100000008</v>
      </c>
    </row>
    <row r="8" spans="1:6" x14ac:dyDescent="0.2">
      <c r="B8">
        <f t="shared" si="0"/>
        <v>1.3000000000000003</v>
      </c>
      <c r="C8">
        <f t="shared" si="1"/>
        <v>1.8954981045000001</v>
      </c>
      <c r="D8">
        <f t="shared" si="2"/>
        <v>4.9282950717000009</v>
      </c>
    </row>
    <row r="9" spans="1:6" x14ac:dyDescent="0.2">
      <c r="B9">
        <f t="shared" si="0"/>
        <v>1.3500000000000003</v>
      </c>
      <c r="C9">
        <f t="shared" si="1"/>
        <v>2.141912858085</v>
      </c>
      <c r="D9">
        <f t="shared" si="2"/>
        <v>5.7831647168295008</v>
      </c>
    </row>
    <row r="10" spans="1:6" x14ac:dyDescent="0.2">
      <c r="B10">
        <f t="shared" si="0"/>
        <v>1.4000000000000004</v>
      </c>
      <c r="C10">
        <f t="shared" si="1"/>
        <v>2.4310710939264748</v>
      </c>
      <c r="D10">
        <f t="shared" si="2"/>
        <v>6.806999062994131</v>
      </c>
    </row>
    <row r="11" spans="1:6" x14ac:dyDescent="0.2">
      <c r="B11">
        <f t="shared" si="0"/>
        <v>1.4500000000000004</v>
      </c>
      <c r="C11">
        <f t="shared" si="1"/>
        <v>2.7714210470761813</v>
      </c>
      <c r="D11">
        <f t="shared" si="2"/>
        <v>8.0371210365209276</v>
      </c>
    </row>
    <row r="12" spans="1:6" x14ac:dyDescent="0.2">
      <c r="B12">
        <f t="shared" si="0"/>
        <v>1.5000000000000004</v>
      </c>
      <c r="C12">
        <f t="shared" si="1"/>
        <v>3.1732770989022279</v>
      </c>
      <c r="D12">
        <f t="shared" si="2"/>
        <v>9.5198312967066858</v>
      </c>
    </row>
    <row r="15" spans="1:6" x14ac:dyDescent="0.2">
      <c r="B15" t="s">
        <v>1</v>
      </c>
      <c r="C15" t="s">
        <v>2</v>
      </c>
      <c r="D15" t="s">
        <v>4</v>
      </c>
      <c r="E15" t="s">
        <v>5</v>
      </c>
      <c r="F15" t="s">
        <v>6</v>
      </c>
    </row>
    <row r="16" spans="1:6" x14ac:dyDescent="0.2">
      <c r="B16">
        <v>1</v>
      </c>
      <c r="C16">
        <v>1</v>
      </c>
      <c r="D16">
        <f>EXP(B16^2-1)</f>
        <v>1</v>
      </c>
      <c r="E16">
        <f>ABS(D16-C16)</f>
        <v>0</v>
      </c>
      <c r="F16" s="1">
        <f>E16/D16</f>
        <v>0</v>
      </c>
    </row>
    <row r="17" spans="2:6" x14ac:dyDescent="0.2">
      <c r="B17">
        <v>1.05</v>
      </c>
      <c r="C17">
        <v>1.1000000000000001</v>
      </c>
      <c r="D17">
        <f t="shared" ref="D17:D26" si="3">EXP(B17^2-1)</f>
        <v>1.1079373019098047</v>
      </c>
      <c r="E17">
        <f t="shared" ref="E17:E26" si="4">ABS(D17-C17)</f>
        <v>7.9373019098045727E-3</v>
      </c>
      <c r="F17" s="1">
        <f t="shared" ref="F17:F26" si="5">E17/D17</f>
        <v>7.1640352717817742E-3</v>
      </c>
    </row>
    <row r="18" spans="2:6" x14ac:dyDescent="0.2">
      <c r="B18">
        <v>1.1000000000000001</v>
      </c>
      <c r="C18">
        <v>1.2155</v>
      </c>
      <c r="D18">
        <f t="shared" si="3"/>
        <v>1.2336780599567434</v>
      </c>
      <c r="E18">
        <f t="shared" si="4"/>
        <v>1.8178059956743375E-2</v>
      </c>
      <c r="F18" s="1">
        <f t="shared" si="5"/>
        <v>1.4734849023237679E-2</v>
      </c>
    </row>
    <row r="19" spans="2:6" x14ac:dyDescent="0.2">
      <c r="B19">
        <v>1.1500000000000001</v>
      </c>
      <c r="C19">
        <v>1.349205</v>
      </c>
      <c r="D19">
        <f t="shared" si="3"/>
        <v>1.3805748908595736</v>
      </c>
      <c r="E19">
        <f t="shared" si="4"/>
        <v>3.1369890859573646E-2</v>
      </c>
      <c r="F19" s="1">
        <f t="shared" si="5"/>
        <v>2.2722339126450521E-2</v>
      </c>
    </row>
    <row r="20" spans="2:6" x14ac:dyDescent="0.2">
      <c r="B20">
        <v>1.2000000000000002</v>
      </c>
      <c r="C20">
        <v>1.504363575</v>
      </c>
      <c r="D20">
        <f t="shared" si="3"/>
        <v>1.5527072185113366</v>
      </c>
      <c r="E20">
        <f t="shared" si="4"/>
        <v>4.8343643511336687E-2</v>
      </c>
      <c r="F20" s="1">
        <f t="shared" si="5"/>
        <v>3.1135067149160495E-2</v>
      </c>
    </row>
    <row r="21" spans="2:6" x14ac:dyDescent="0.2">
      <c r="B21">
        <v>1.2500000000000002</v>
      </c>
      <c r="C21">
        <v>1.684887204</v>
      </c>
      <c r="D21">
        <f t="shared" si="3"/>
        <v>1.7550546569602998</v>
      </c>
      <c r="E21">
        <f t="shared" si="4"/>
        <v>7.0167452960299803E-2</v>
      </c>
      <c r="F21" s="1">
        <f t="shared" si="5"/>
        <v>3.9980209551893756E-2</v>
      </c>
    </row>
    <row r="22" spans="2:6" x14ac:dyDescent="0.2">
      <c r="B22">
        <v>1.3000000000000003</v>
      </c>
      <c r="C22">
        <v>1.8954981045000001</v>
      </c>
      <c r="D22">
        <f t="shared" si="3"/>
        <v>1.9937155332430836</v>
      </c>
      <c r="E22">
        <f t="shared" si="4"/>
        <v>9.8217428743083479E-2</v>
      </c>
      <c r="F22" s="1">
        <f t="shared" si="5"/>
        <v>4.9263511822731199E-2</v>
      </c>
    </row>
    <row r="23" spans="2:6" x14ac:dyDescent="0.2">
      <c r="B23">
        <v>1.3500000000000003</v>
      </c>
      <c r="C23">
        <v>2.141912858085</v>
      </c>
      <c r="D23">
        <f t="shared" si="3"/>
        <v>2.2761831883546884</v>
      </c>
      <c r="E23">
        <f t="shared" si="4"/>
        <v>0.13427033026968838</v>
      </c>
      <c r="F23" s="1">
        <f t="shared" si="5"/>
        <v>5.8989246101384341E-2</v>
      </c>
    </row>
    <row r="24" spans="2:6" x14ac:dyDescent="0.2">
      <c r="B24">
        <v>1.4000000000000004</v>
      </c>
      <c r="C24">
        <v>2.4310710939264748</v>
      </c>
      <c r="D24">
        <f t="shared" si="3"/>
        <v>2.6116964734231205</v>
      </c>
      <c r="E24">
        <f t="shared" si="4"/>
        <v>0.1806253794966457</v>
      </c>
      <c r="F24" s="1">
        <f t="shared" si="5"/>
        <v>6.9160172835820419E-2</v>
      </c>
    </row>
    <row r="25" spans="2:6" x14ac:dyDescent="0.2">
      <c r="B25">
        <v>1.4500000000000004</v>
      </c>
      <c r="C25">
        <v>2.7714210470761813</v>
      </c>
      <c r="D25">
        <f t="shared" si="3"/>
        <v>3.011685834853369</v>
      </c>
      <c r="E25">
        <f t="shared" si="4"/>
        <v>0.24026478777718774</v>
      </c>
      <c r="F25" s="1">
        <f t="shared" si="5"/>
        <v>7.9777507001783807E-2</v>
      </c>
    </row>
    <row r="26" spans="2:6" x14ac:dyDescent="0.2">
      <c r="B26">
        <v>1.5000000000000004</v>
      </c>
      <c r="C26">
        <v>3.1732770989022279</v>
      </c>
      <c r="D26">
        <f t="shared" si="3"/>
        <v>3.4903429574618459</v>
      </c>
      <c r="E26">
        <f t="shared" si="4"/>
        <v>0.317065858559618</v>
      </c>
      <c r="F26" s="1">
        <f t="shared" si="5"/>
        <v>9.0840889397925006E-2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ce50fa6-f36e-48c1-9b9e-35fd148ac43a}" enabled="0" method="" siteId="{9ce50fa6-f36e-48c1-9b9e-35fd148ac4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h=0.1</vt:lpstr>
      <vt:lpstr>h=0.05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T. Henes</dc:creator>
  <cp:lastModifiedBy>Matthew T. Henes</cp:lastModifiedBy>
  <dcterms:created xsi:type="dcterms:W3CDTF">2026-06-02T17:44:25Z</dcterms:created>
  <dcterms:modified xsi:type="dcterms:W3CDTF">2026-06-02T18:02:10Z</dcterms:modified>
</cp:coreProperties>
</file>